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5" i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D6" i="1"/>
  <c r="N9" i="1"/>
  <c r="I12" i="1" l="1"/>
  <c r="M12" i="1" s="1"/>
  <c r="M9" i="1"/>
  <c r="K9" i="1"/>
  <c r="F12" i="1"/>
  <c r="K12" i="1" s="1"/>
  <c r="H12" i="1"/>
  <c r="L12" i="1" s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<sst xmlns="http://schemas.openxmlformats.org/spreadsheetml/2006/main" count="66" uniqueCount="46">
  <si>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</si>
  <si>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</si>
  <si>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</si>
  <si>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</si>
  <si>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</si>
  <si>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</si>
  <si>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</si>
  <si>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</si>
  <si>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</si>
  <si>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</si>
  <si>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</si>
  <si>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</si>
  <si>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</si>
  <si>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</si>
  <si>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</si>
  <si>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</si>
  <si>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</si>
  <si>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</si>
  <si>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</si>
  <si>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</si>
  <si>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</si>
  <si>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</si>
  <si>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</si>
  <si>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</si>
  <si>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</si>
  <si>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</si>
  <si>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</si>
  <si>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</si>
  <si>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</si>
  <si>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</si>
  <si>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</si>
  <si>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</si>
  <si>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</si>
  <si>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</si>
  <si>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Hanna-Mari Eronen</t>
  </si>
  <si>
    <t>9.</t>
  </si>
  <si>
    <t>Tahko</t>
  </si>
  <si>
    <t>12.10.1975</t>
  </si>
  <si>
    <t>Tahko = Hyvinkään Tahko  (1915)</t>
  </si>
  <si>
    <t>ENSIMMÄISET</t>
  </si>
  <si>
    <t>Ottelu</t>
  </si>
  <si>
    <t>1.  ottelu</t>
  </si>
  <si>
    <t>Kunnari</t>
  </si>
  <si>
    <t>09.05. 1992  YJ - Tahko  9-4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</si>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</sst>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/>
    <xf numFmtId="0" fontId="6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22.4257812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1992</v>
      </c>
      <c r="C4" s="26" t="s">
        <v>35</v>
      </c>
      <c r="D4" s="28" t="s">
        <v>36</v>
      </c>
      <c r="E4" s="26">
        <v>14</v>
      </c>
      <c r="F4" s="26">
        <v>0</v>
      </c>
      <c r="G4" s="26">
        <v>4</v>
      </c>
      <c r="H4" s="26">
        <v>0</v>
      </c>
      <c r="I4" s="26">
        <v>9</v>
      </c>
      <c r="J4" s="26">
        <v>0</v>
      </c>
      <c r="K4" s="26">
        <v>2</v>
      </c>
      <c r="L4" s="26">
        <v>3</v>
      </c>
      <c r="M4" s="26">
        <f>SUM(F4+G4)</f>
        <v>4</v>
      </c>
      <c r="N4" s="56">
        <v>0.375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14</v>
      </c>
      <c r="F5" s="18">
        <f t="shared" si="0"/>
        <v>0</v>
      </c>
      <c r="G5" s="18">
        <f t="shared" si="0"/>
        <v>4</v>
      </c>
      <c r="H5" s="18">
        <f t="shared" si="0"/>
        <v>0</v>
      </c>
      <c r="I5" s="18">
        <f t="shared" si="0"/>
        <v>9</v>
      </c>
      <c r="J5" s="18">
        <f t="shared" si="0"/>
        <v>0</v>
      </c>
      <c r="K5" s="18">
        <f t="shared" si="0"/>
        <v>2</v>
      </c>
      <c r="L5" s="18">
        <f t="shared" si="0"/>
        <v>3</v>
      </c>
      <c r="M5" s="18">
        <f t="shared" si="0"/>
        <v>4</v>
      </c>
      <c r="N5" s="30">
        <v>0.375</v>
      </c>
      <c r="O5" s="31">
        <f t="shared" ref="O5:AE5" si="1">SUM(O4:O4)</f>
        <v>0</v>
      </c>
      <c r="P5" s="18">
        <f t="shared" si="1"/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10.333333333333334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32</v>
      </c>
      <c r="O8" s="24"/>
      <c r="P8" s="39" t="s">
        <v>39</v>
      </c>
      <c r="Q8" s="12"/>
      <c r="R8" s="12"/>
      <c r="S8" s="58"/>
      <c r="T8" s="58"/>
      <c r="U8" s="58"/>
      <c r="V8" s="58"/>
      <c r="W8" s="58"/>
      <c r="X8" s="12"/>
      <c r="Y8" s="12"/>
      <c r="Z8" s="12"/>
      <c r="AA8" s="12"/>
      <c r="AB8" s="12"/>
      <c r="AC8" s="12"/>
      <c r="AD8" s="12"/>
      <c r="AE8" s="5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17</v>
      </c>
      <c r="C9" s="12"/>
      <c r="D9" s="40"/>
      <c r="E9" s="26">
        <f>PRODUCT(E5)</f>
        <v>14</v>
      </c>
      <c r="F9" s="26">
        <f>PRODUCT(F5)</f>
        <v>0</v>
      </c>
      <c r="G9" s="26">
        <f>PRODUCT(G5)</f>
        <v>4</v>
      </c>
      <c r="H9" s="26">
        <f>PRODUCT(H5)</f>
        <v>0</v>
      </c>
      <c r="I9" s="26">
        <f>PRODUCT(I5)</f>
        <v>9</v>
      </c>
      <c r="J9" s="1"/>
      <c r="K9" s="41">
        <f>PRODUCT((F9+G9)/E9)</f>
        <v>0.2857142857142857</v>
      </c>
      <c r="L9" s="41">
        <f>PRODUCT(H9/E9)</f>
        <v>0</v>
      </c>
      <c r="M9" s="41">
        <f>PRODUCT(I9/E9)</f>
        <v>0.6428571428571429</v>
      </c>
      <c r="N9" s="29">
        <f>PRODUCT(N5)</f>
        <v>0.375</v>
      </c>
      <c r="O9" s="24">
        <f>PRODUCT(O5)</f>
        <v>0</v>
      </c>
      <c r="P9" s="60" t="s">
        <v>40</v>
      </c>
      <c r="Q9" s="61"/>
      <c r="R9" s="62" t="s">
        <v>43</v>
      </c>
      <c r="S9" s="62"/>
      <c r="T9" s="62"/>
      <c r="U9" s="62"/>
      <c r="V9" s="62"/>
      <c r="W9" s="62"/>
      <c r="X9" s="63" t="s">
        <v>41</v>
      </c>
      <c r="Y9" s="62"/>
      <c r="Z9" s="62"/>
      <c r="AA9" s="62"/>
      <c r="AB9" s="62"/>
      <c r="AC9" s="62"/>
      <c r="AD9" s="62"/>
      <c r="AE9" s="64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18</v>
      </c>
      <c r="C10" s="43"/>
      <c r="D10" s="44"/>
      <c r="E10" s="26"/>
      <c r="F10" s="26"/>
      <c r="G10" s="26"/>
      <c r="H10" s="26"/>
      <c r="I10" s="26"/>
      <c r="J10" s="1"/>
      <c r="K10" s="26"/>
      <c r="L10" s="26"/>
      <c r="M10" s="26"/>
      <c r="N10" s="26"/>
      <c r="O10" s="24"/>
      <c r="P10" s="65" t="s">
        <v>44</v>
      </c>
      <c r="Q10" s="66"/>
      <c r="R10" s="67" t="s">
        <v>43</v>
      </c>
      <c r="S10" s="67"/>
      <c r="T10" s="67"/>
      <c r="U10" s="67"/>
      <c r="V10" s="67"/>
      <c r="W10" s="67"/>
      <c r="X10" s="68" t="s">
        <v>41</v>
      </c>
      <c r="Y10" s="67"/>
      <c r="Z10" s="67"/>
      <c r="AA10" s="67"/>
      <c r="AB10" s="67"/>
      <c r="AC10" s="67"/>
      <c r="AD10" s="67"/>
      <c r="AE10" s="69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19</v>
      </c>
      <c r="C11" s="46"/>
      <c r="D11" s="47"/>
      <c r="E11" s="27"/>
      <c r="F11" s="27"/>
      <c r="G11" s="27"/>
      <c r="H11" s="27"/>
      <c r="I11" s="27"/>
      <c r="J11" s="1"/>
      <c r="K11" s="27"/>
      <c r="L11" s="27"/>
      <c r="M11" s="27"/>
      <c r="N11" s="27"/>
      <c r="O11" s="24"/>
      <c r="P11" s="65" t="s">
        <v>45</v>
      </c>
      <c r="Q11" s="66"/>
      <c r="R11" s="67"/>
      <c r="S11" s="67"/>
      <c r="T11" s="67"/>
      <c r="U11" s="67"/>
      <c r="V11" s="67"/>
      <c r="W11" s="67"/>
      <c r="X11" s="68"/>
      <c r="Y11" s="67"/>
      <c r="Z11" s="67"/>
      <c r="AA11" s="67"/>
      <c r="AB11" s="67"/>
      <c r="AC11" s="67"/>
      <c r="AD11" s="67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8" t="s">
        <v>20</v>
      </c>
      <c r="C12" s="49"/>
      <c r="D12" s="50"/>
      <c r="E12" s="18">
        <f>SUM(E9:E11)</f>
        <v>14</v>
      </c>
      <c r="F12" s="18">
        <f>SUM(F9:F11)</f>
        <v>0</v>
      </c>
      <c r="G12" s="18">
        <f>SUM(G9:G11)</f>
        <v>4</v>
      </c>
      <c r="H12" s="18">
        <f>SUM(H9:H11)</f>
        <v>0</v>
      </c>
      <c r="I12" s="18">
        <f>SUM(I9:I11)</f>
        <v>9</v>
      </c>
      <c r="J12" s="1"/>
      <c r="K12" s="51">
        <f>PRODUCT((F12+G12)/E12)</f>
        <v>0.2857142857142857</v>
      </c>
      <c r="L12" s="51">
        <f>PRODUCT(H12/E12)</f>
        <v>0</v>
      </c>
      <c r="M12" s="51">
        <f>PRODUCT(I12/E12)</f>
        <v>0.6428571428571429</v>
      </c>
      <c r="N12" s="30">
        <v>0.375</v>
      </c>
      <c r="O12" s="24">
        <f>SUM(O9:O11)</f>
        <v>0</v>
      </c>
      <c r="P12" s="70" t="s">
        <v>42</v>
      </c>
      <c r="Q12" s="71"/>
      <c r="R12" s="72"/>
      <c r="S12" s="72"/>
      <c r="T12" s="72"/>
      <c r="U12" s="72"/>
      <c r="V12" s="72"/>
      <c r="W12" s="72"/>
      <c r="X12" s="73"/>
      <c r="Y12" s="72"/>
      <c r="Z12" s="72"/>
      <c r="AA12" s="72"/>
      <c r="AB12" s="72"/>
      <c r="AC12" s="72"/>
      <c r="AD12" s="72"/>
      <c r="AE12" s="74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5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33</v>
      </c>
      <c r="C14" s="1"/>
      <c r="D14" s="57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5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3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2"/>
      <c r="N18" s="52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Q138" s="1"/>
      <c r="R138" s="1"/>
      <c r="S138" s="1"/>
      <c r="T138" s="1"/>
    </row>
    <row r="139" spans="1:37" ht="15" customHeight="1" x14ac:dyDescent="0.25">
      <c r="Q139" s="1"/>
      <c r="R139" s="1"/>
      <c r="S139" s="1"/>
      <c r="T139" s="1"/>
    </row>
    <row r="140" spans="1:37" ht="15" customHeight="1" x14ac:dyDescent="0.25">
      <c r="Q140" s="1"/>
      <c r="R140" s="1"/>
      <c r="S140" s="1"/>
      <c r="T140" s="1"/>
    </row>
    <row r="141" spans="1:37" ht="15" customHeight="1" x14ac:dyDescent="0.25">
      <c r="Q141" s="1"/>
      <c r="R141" s="1"/>
      <c r="S141" s="1"/>
      <c r="T141" s="1"/>
    </row>
    <row r="142" spans="1:37" ht="15" customHeight="1" x14ac:dyDescent="0.25">
      <c r="Q142" s="1"/>
      <c r="R142" s="1"/>
      <c r="S142" s="1"/>
      <c r="T142" s="1"/>
    </row>
    <row r="143" spans="1:37" ht="15" customHeight="1" x14ac:dyDescent="0.25">
      <c r="Q143" s="1"/>
      <c r="R143" s="1"/>
      <c r="S143" s="1"/>
      <c r="T143" s="1"/>
    </row>
    <row r="144" spans="1:37" ht="15" customHeight="1" x14ac:dyDescent="0.25">
      <c r="Q144" s="1"/>
      <c r="R144" s="1"/>
      <c r="S144" s="1"/>
      <c r="T144" s="1"/>
    </row>
    <row r="145" spans="17:20" ht="15" customHeight="1" x14ac:dyDescent="0.25">
      <c r="Q145" s="1"/>
      <c r="R145" s="1"/>
      <c r="S145" s="1"/>
      <c r="T14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2019-07-05T08:40:51Z</dcterms:modified>
</cp:coreProperties>
</file>